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ProgramData\UPS\Nakayama_Files\Others\YouTube\Excel_shortShort\series4_新関数\s4_練習ファイル\"/>
    </mc:Choice>
  </mc:AlternateContent>
  <xr:revisionPtr revIDLastSave="0" documentId="13_ncr:1_{8FBF19A2-9BD4-4166-8E03-6575BAB51AE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6練習" sheetId="2" r:id="rId1"/>
    <sheet name="6解答" sheetId="3" r:id="rId2"/>
  </sheets>
  <definedNames>
    <definedName name="_xlnm._FilterDatabase" localSheetId="1" hidden="1">'6解答'!$A$1:$C$13</definedName>
    <definedName name="_xlnm._FilterDatabase" localSheetId="0" hidden="1">'6練習'!$A$1:$C$13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" i="3" l="1" a="1"/>
  <c r="K10" i="3" s="1"/>
  <c r="K2" i="3" a="1"/>
  <c r="K2" i="3" s="1"/>
  <c r="H2" i="3" a="1"/>
  <c r="H2" i="3" s="1"/>
  <c r="E2" i="3" a="1"/>
  <c r="E2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<sst xmlns="http://schemas.openxmlformats.org/spreadsheetml/2006/main" count="62" uniqueCount="14">
  <si>
    <t>月</t>
    <rPh sb="0" eb="1">
      <t>ツキ</t>
    </rPh>
    <phoneticPr fontId="3"/>
  </si>
  <si>
    <t>店舗</t>
  </si>
  <si>
    <t>売上高</t>
    <rPh sb="0" eb="3">
      <t>ウリアゲダカ</t>
    </rPh>
    <phoneticPr fontId="3"/>
  </si>
  <si>
    <t>1月</t>
  </si>
  <si>
    <t>東京店</t>
  </si>
  <si>
    <t>大阪店</t>
  </si>
  <si>
    <t>名古屋店</t>
  </si>
  <si>
    <t>北海道店</t>
    <rPh sb="0" eb="3">
      <t>ホッカイドウ</t>
    </rPh>
    <phoneticPr fontId="3"/>
  </si>
  <si>
    <t>2月</t>
    <phoneticPr fontId="3"/>
  </si>
  <si>
    <t>3月</t>
    <phoneticPr fontId="3"/>
  </si>
  <si>
    <t>店舗ごとの集計</t>
    <rPh sb="0" eb="2">
      <t>テンポ</t>
    </rPh>
    <rPh sb="5" eb="7">
      <t>シュウケイ</t>
    </rPh>
    <phoneticPr fontId="3"/>
  </si>
  <si>
    <t>月ごとの集計</t>
    <rPh sb="0" eb="1">
      <t>ツキ</t>
    </rPh>
    <rPh sb="4" eb="6">
      <t>シュウケイ</t>
    </rPh>
    <phoneticPr fontId="3"/>
  </si>
  <si>
    <t>縦に月、横に店舗</t>
    <rPh sb="0" eb="1">
      <t>タテ</t>
    </rPh>
    <rPh sb="2" eb="3">
      <t>ツキ</t>
    </rPh>
    <rPh sb="4" eb="5">
      <t>ヨコ</t>
    </rPh>
    <rPh sb="6" eb="8">
      <t>テンポ</t>
    </rPh>
    <phoneticPr fontId="3"/>
  </si>
  <si>
    <t>縦に店舗、横に月</t>
    <rPh sb="0" eb="1">
      <t>タテ</t>
    </rPh>
    <rPh sb="2" eb="4">
      <t>テンポ</t>
    </rPh>
    <rPh sb="5" eb="6">
      <t>ヨコ</t>
    </rPh>
    <rPh sb="7" eb="8">
      <t>ツキ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</si>
</sst>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11">
    <xf numFmtId="0" fontId="0" fillId="0" borderId="0" xfId="0"/>
    <xf numFmtId="14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top"/>
    </xf>
    <xf numFmtId="38" fontId="2" fillId="2" borderId="1" xfId="1" applyFont="1" applyFill="1" applyBorder="1" applyAlignment="1">
      <alignment horizontal="center" vertical="top"/>
    </xf>
    <xf numFmtId="38" fontId="0" fillId="0" borderId="0" xfId="1" applyFont="1" applyAlignment="1"/>
    <xf numFmtId="14" fontId="0" fillId="0" borderId="1" xfId="0" applyNumberFormat="1" applyBorder="1" applyAlignment="1">
      <alignment horizontal="center"/>
    </xf>
    <xf numFmtId="0" fontId="0" fillId="0" borderId="1" xfId="0" applyBorder="1"/>
    <xf numFmtId="38" fontId="0" fillId="0" borderId="1" xfId="1" applyFont="1" applyBorder="1" applyAlignment="1"/>
    <xf numFmtId="0" fontId="0" fillId="3" borderId="0" xfId="0" applyFill="1"/>
    <xf numFmtId="0" fontId="4" fillId="0" borderId="0" xfId="0" applyFont="1"/>
    <xf numFmtId="38" fontId="4" fillId="0" borderId="0" xfId="1" applyFont="1" applyAlignment="1"/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68283-F5A4-43F8-8E87-F3D4C757EFC7}">
  <sheetPr>
    <tabColor theme="4" tint="0.59999389629810485"/>
  </sheetPr>
  <dimension ref="A1:P13"/>
  <sheetViews>
    <sheetView tabSelected="1" workbookViewId="0">
      <selection activeCell="E2" sqref="E2"/>
    </sheetView>
  </sheetViews>
  <sheetFormatPr defaultRowHeight="18.75" x14ac:dyDescent="0.4"/>
  <cols>
    <col min="1" max="1" width="10.625" customWidth="1"/>
    <col min="2" max="2" width="13.375" customWidth="1"/>
    <col min="3" max="3" width="13.125" customWidth="1"/>
    <col min="4" max="4" width="7.5" customWidth="1"/>
    <col min="5" max="5" width="11.875" customWidth="1"/>
    <col min="6" max="6" width="10.125" style="4" customWidth="1"/>
    <col min="7" max="7" width="5.125" customWidth="1"/>
    <col min="8" max="8" width="11.875" customWidth="1"/>
    <col min="9" max="9" width="10.125" style="4" customWidth="1"/>
    <col min="10" max="10" width="9.125" customWidth="1"/>
    <col min="11" max="11" width="10.375" customWidth="1"/>
    <col min="12" max="15" width="9.125" style="4" bestFit="1" customWidth="1"/>
    <col min="16" max="16" width="9.5" style="4" bestFit="1" customWidth="1"/>
  </cols>
  <sheetData>
    <row r="1" spans="1:11" x14ac:dyDescent="0.4">
      <c r="A1" s="1" t="s">
        <v>0</v>
      </c>
      <c r="B1" s="2" t="s">
        <v>1</v>
      </c>
      <c r="C1" s="3" t="s">
        <v>2</v>
      </c>
      <c r="E1" t="s">
        <v>10</v>
      </c>
      <c r="H1" t="s">
        <v>11</v>
      </c>
      <c r="K1" t="s">
        <v>12</v>
      </c>
    </row>
    <row r="2" spans="1:11" x14ac:dyDescent="0.4">
      <c r="A2" s="5" t="s">
        <v>3</v>
      </c>
      <c r="B2" s="6" t="s">
        <v>4</v>
      </c>
      <c r="C2" s="7">
        <v>105000</v>
      </c>
      <c r="E2" s="8"/>
      <c r="H2" s="8"/>
      <c r="K2" s="8"/>
    </row>
    <row r="3" spans="1:11" x14ac:dyDescent="0.4">
      <c r="A3" s="5" t="s">
        <v>3</v>
      </c>
      <c r="B3" s="6" t="s">
        <v>5</v>
      </c>
      <c r="C3" s="7">
        <v>98600</v>
      </c>
    </row>
    <row r="4" spans="1:11" x14ac:dyDescent="0.4">
      <c r="A4" s="5" t="s">
        <v>3</v>
      </c>
      <c r="B4" s="6" t="s">
        <v>6</v>
      </c>
      <c r="C4" s="7">
        <v>99800</v>
      </c>
    </row>
    <row r="5" spans="1:11" x14ac:dyDescent="0.4">
      <c r="A5" s="5" t="s">
        <v>3</v>
      </c>
      <c r="B5" s="6" t="s">
        <v>7</v>
      </c>
      <c r="C5" s="7">
        <v>95600</v>
      </c>
    </row>
    <row r="6" spans="1:11" x14ac:dyDescent="0.4">
      <c r="A6" s="5" t="s">
        <v>8</v>
      </c>
      <c r="B6" s="6" t="s">
        <v>4</v>
      </c>
      <c r="C6" s="7">
        <v>97500</v>
      </c>
    </row>
    <row r="7" spans="1:11" x14ac:dyDescent="0.4">
      <c r="A7" s="5" t="s">
        <v>8</v>
      </c>
      <c r="B7" s="6" t="s">
        <v>5</v>
      </c>
      <c r="C7" s="7">
        <v>85300</v>
      </c>
    </row>
    <row r="8" spans="1:11" x14ac:dyDescent="0.4">
      <c r="A8" s="5" t="s">
        <v>8</v>
      </c>
      <c r="B8" s="6" t="s">
        <v>6</v>
      </c>
      <c r="C8" s="7">
        <v>85700</v>
      </c>
      <c r="E8" s="9"/>
      <c r="F8" s="10"/>
      <c r="G8" s="9"/>
    </row>
    <row r="9" spans="1:11" x14ac:dyDescent="0.4">
      <c r="A9" s="5" t="s">
        <v>8</v>
      </c>
      <c r="B9" s="6" t="s">
        <v>7</v>
      </c>
      <c r="C9" s="7">
        <v>86500</v>
      </c>
      <c r="E9" s="9"/>
      <c r="F9" s="10"/>
      <c r="G9" s="9"/>
      <c r="K9" t="s">
        <v>13</v>
      </c>
    </row>
    <row r="10" spans="1:11" x14ac:dyDescent="0.4">
      <c r="A10" s="5" t="s">
        <v>9</v>
      </c>
      <c r="B10" s="6" t="s">
        <v>4</v>
      </c>
      <c r="C10" s="7">
        <v>100300</v>
      </c>
      <c r="E10" s="9"/>
      <c r="F10" s="10"/>
      <c r="G10" s="9"/>
      <c r="K10" s="8"/>
    </row>
    <row r="11" spans="1:11" x14ac:dyDescent="0.4">
      <c r="A11" s="5" t="s">
        <v>9</v>
      </c>
      <c r="B11" s="6" t="s">
        <v>5</v>
      </c>
      <c r="C11" s="7">
        <v>110500</v>
      </c>
      <c r="E11" s="9"/>
      <c r="F11" s="10"/>
      <c r="G11" s="9"/>
    </row>
    <row r="12" spans="1:11" x14ac:dyDescent="0.4">
      <c r="A12" s="5" t="s">
        <v>9</v>
      </c>
      <c r="B12" s="6" t="s">
        <v>6</v>
      </c>
      <c r="C12" s="7">
        <v>100500</v>
      </c>
      <c r="E12" s="9"/>
      <c r="F12" s="10"/>
      <c r="G12" s="9"/>
    </row>
    <row r="13" spans="1:11" x14ac:dyDescent="0.4">
      <c r="A13" s="5" t="s">
        <v>9</v>
      </c>
      <c r="B13" s="6" t="s">
        <v>7</v>
      </c>
      <c r="C13" s="7">
        <v>98600</v>
      </c>
    </row>
  </sheetData>
  <phoneticPr fontId="3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F0F22-A567-4B95-B168-EF8C68C12B19}">
  <sheetPr>
    <tabColor theme="9" tint="0.59999389629810485"/>
  </sheetPr>
  <dimension ref="A1:P15"/>
  <sheetViews>
    <sheetView workbookViewId="0">
      <selection activeCell="E2" sqref="E2"/>
    </sheetView>
  </sheetViews>
  <sheetFormatPr defaultRowHeight="18.75" x14ac:dyDescent="0.4"/>
  <cols>
    <col min="1" max="1" width="10.625" customWidth="1"/>
    <col min="2" max="2" width="13.375" customWidth="1"/>
    <col min="3" max="3" width="13.125" customWidth="1"/>
    <col min="4" max="4" width="7.5" customWidth="1"/>
    <col min="5" max="5" width="11.875" customWidth="1"/>
    <col min="6" max="6" width="10.125" style="4" customWidth="1"/>
    <col min="7" max="7" width="5.125" customWidth="1"/>
    <col min="8" max="8" width="11.875" customWidth="1"/>
    <col min="9" max="9" width="10.125" style="4" customWidth="1"/>
    <col min="10" max="10" width="9.125" customWidth="1"/>
    <col min="11" max="11" width="10.375" customWidth="1"/>
    <col min="12" max="14" width="9.25" style="4" bestFit="1" customWidth="1"/>
    <col min="15" max="15" width="9.5" style="4" bestFit="1" customWidth="1"/>
    <col min="16" max="16" width="9.625" style="4" bestFit="1" customWidth="1"/>
  </cols>
  <sheetData>
    <row r="1" spans="1:16" x14ac:dyDescent="0.4">
      <c r="A1" s="1" t="s">
        <v>0</v>
      </c>
      <c r="B1" s="2" t="s">
        <v>1</v>
      </c>
      <c r="C1" s="3" t="s">
        <v>2</v>
      </c>
      <c r="E1" t="s">
        <v>10</v>
      </c>
      <c r="H1" t="s">
        <v>11</v>
      </c>
      <c r="K1" t="s">
        <v>12</v>
      </c>
    </row>
    <row r="2" spans="1:16" x14ac:dyDescent="0.4">
      <c r="A2" s="5" t="s">
        <v>3</v>
      </c>
      <c r="B2" s="6" t="s">
        <v>4</v>
      </c>
      <c r="C2" s="7">
        <v>105000</v>
      </c>
      <c r="E2" s="8" t="str" cm="1">
        <f t="array" ref="E2:F6">_xlfn.GROUPBY(B1:B13,C1:C13,_xleta.SUM)</f>
        <v>大阪店</v>
      </c>
      <c r="F2" s="4">
        <v>294400</v>
      </c>
      <c r="H2" s="8" t="str" cm="1">
        <f t="array" ref="H2:I5">_xlfn.GROUPBY(A1:A13,C1:C13,_xleta.SUM)</f>
        <v>1月</v>
      </c>
      <c r="I2" s="4">
        <v>399000</v>
      </c>
      <c r="K2" s="8" t="str" cm="1">
        <f t="array" ref="K2:P6">_xlfn.PIVOTBY(A1:A13,B1:B13,C1:C13,_xleta.SUM)</f>
        <v/>
      </c>
      <c r="L2" s="4" t="str">
        <v>大阪店</v>
      </c>
      <c r="M2" s="4" t="str">
        <v>東京店</v>
      </c>
      <c r="N2" s="4" t="str">
        <v>北海道店</v>
      </c>
      <c r="O2" s="4" t="str">
        <v>名古屋店</v>
      </c>
      <c r="P2" s="4" t="str">
        <v>合計</v>
      </c>
    </row>
    <row r="3" spans="1:16" x14ac:dyDescent="0.4">
      <c r="A3" s="5" t="s">
        <v>3</v>
      </c>
      <c r="B3" s="6" t="s">
        <v>5</v>
      </c>
      <c r="C3" s="7">
        <v>98600</v>
      </c>
      <c r="E3" t="str">
        <v>東京店</v>
      </c>
      <c r="F3" s="4">
        <v>302800</v>
      </c>
      <c r="H3" t="str">
        <v>2月</v>
      </c>
      <c r="I3" s="4">
        <v>355000</v>
      </c>
      <c r="K3" t="str">
        <v>1月</v>
      </c>
      <c r="L3" s="4">
        <v>98600</v>
      </c>
      <c r="M3" s="4">
        <v>105000</v>
      </c>
      <c r="N3" s="4">
        <v>95600</v>
      </c>
      <c r="O3" s="4">
        <v>99800</v>
      </c>
      <c r="P3" s="4">
        <v>399000</v>
      </c>
    </row>
    <row r="4" spans="1:16" x14ac:dyDescent="0.4">
      <c r="A4" s="5" t="s">
        <v>3</v>
      </c>
      <c r="B4" s="6" t="s">
        <v>6</v>
      </c>
      <c r="C4" s="7">
        <v>99800</v>
      </c>
      <c r="E4" t="str">
        <v>北海道店</v>
      </c>
      <c r="F4" s="4">
        <v>280700</v>
      </c>
      <c r="H4" t="str">
        <v>3月</v>
      </c>
      <c r="I4" s="4">
        <v>409900</v>
      </c>
      <c r="K4" t="str">
        <v>2月</v>
      </c>
      <c r="L4" s="4">
        <v>85300</v>
      </c>
      <c r="M4" s="4">
        <v>97500</v>
      </c>
      <c r="N4" s="4">
        <v>86500</v>
      </c>
      <c r="O4" s="4">
        <v>85700</v>
      </c>
      <c r="P4" s="4">
        <v>355000</v>
      </c>
    </row>
    <row r="5" spans="1:16" x14ac:dyDescent="0.4">
      <c r="A5" s="5" t="s">
        <v>3</v>
      </c>
      <c r="B5" s="6" t="s">
        <v>7</v>
      </c>
      <c r="C5" s="7">
        <v>95600</v>
      </c>
      <c r="E5" t="str">
        <v>名古屋店</v>
      </c>
      <c r="F5" s="4">
        <v>286000</v>
      </c>
      <c r="H5" t="str">
        <v>合計</v>
      </c>
      <c r="I5" s="4">
        <v>1163900</v>
      </c>
      <c r="K5" t="str">
        <v>3月</v>
      </c>
      <c r="L5" s="4">
        <v>110500</v>
      </c>
      <c r="M5" s="4">
        <v>100300</v>
      </c>
      <c r="N5" s="4">
        <v>98600</v>
      </c>
      <c r="O5" s="4">
        <v>100500</v>
      </c>
      <c r="P5" s="4">
        <v>409900</v>
      </c>
    </row>
    <row r="6" spans="1:16" x14ac:dyDescent="0.4">
      <c r="A6" s="5" t="s">
        <v>8</v>
      </c>
      <c r="B6" s="6" t="s">
        <v>4</v>
      </c>
      <c r="C6" s="7">
        <v>97500</v>
      </c>
      <c r="E6" t="str">
        <v>合計</v>
      </c>
      <c r="F6" s="4">
        <v>1163900</v>
      </c>
      <c r="K6" t="str">
        <v>合計</v>
      </c>
      <c r="L6" s="4">
        <v>294400</v>
      </c>
      <c r="M6" s="4">
        <v>302800</v>
      </c>
      <c r="N6" s="4">
        <v>280700</v>
      </c>
      <c r="O6" s="4">
        <v>286000</v>
      </c>
      <c r="P6" s="4">
        <v>1163900</v>
      </c>
    </row>
    <row r="7" spans="1:16" x14ac:dyDescent="0.4">
      <c r="A7" s="5" t="s">
        <v>8</v>
      </c>
      <c r="B7" s="6" t="s">
        <v>5</v>
      </c>
      <c r="C7" s="7">
        <v>85300</v>
      </c>
    </row>
    <row r="8" spans="1:16" x14ac:dyDescent="0.4">
      <c r="A8" s="5" t="s">
        <v>8</v>
      </c>
      <c r="B8" s="6" t="s">
        <v>6</v>
      </c>
      <c r="C8" s="7">
        <v>85700</v>
      </c>
      <c r="E8" s="9"/>
      <c r="F8" s="10"/>
      <c r="G8" s="9"/>
    </row>
    <row r="9" spans="1:16" x14ac:dyDescent="0.4">
      <c r="A9" s="5" t="s">
        <v>8</v>
      </c>
      <c r="B9" s="6" t="s">
        <v>7</v>
      </c>
      <c r="C9" s="7">
        <v>86500</v>
      </c>
      <c r="E9" s="9"/>
      <c r="F9" s="10"/>
      <c r="G9" s="9"/>
      <c r="K9" t="s">
        <v>13</v>
      </c>
    </row>
    <row r="10" spans="1:16" x14ac:dyDescent="0.4">
      <c r="A10" s="5" t="s">
        <v>9</v>
      </c>
      <c r="B10" s="6" t="s">
        <v>4</v>
      </c>
      <c r="C10" s="7">
        <v>100300</v>
      </c>
      <c r="E10" s="9"/>
      <c r="F10" s="10"/>
      <c r="G10" s="9"/>
      <c r="K10" s="8" t="str" cm="1">
        <f t="array" ref="K10:O15">_xlfn.PIVOTBY(B1:B13,A1:A13,C1:C13,_xleta.SUM)</f>
        <v/>
      </c>
      <c r="L10" s="4" t="str">
        <v>1月</v>
      </c>
      <c r="M10" s="4" t="str">
        <v>2月</v>
      </c>
      <c r="N10" s="4" t="str">
        <v>3月</v>
      </c>
      <c r="O10" s="4" t="str">
        <v>合計</v>
      </c>
    </row>
    <row r="11" spans="1:16" x14ac:dyDescent="0.4">
      <c r="A11" s="5" t="s">
        <v>9</v>
      </c>
      <c r="B11" s="6" t="s">
        <v>5</v>
      </c>
      <c r="C11" s="7">
        <v>110500</v>
      </c>
      <c r="E11" s="9"/>
      <c r="F11" s="10"/>
      <c r="G11" s="9"/>
      <c r="K11" t="str">
        <v>大阪店</v>
      </c>
      <c r="L11" s="4">
        <v>98600</v>
      </c>
      <c r="M11" s="4">
        <v>85300</v>
      </c>
      <c r="N11" s="4">
        <v>110500</v>
      </c>
      <c r="O11" s="4">
        <v>294400</v>
      </c>
    </row>
    <row r="12" spans="1:16" x14ac:dyDescent="0.4">
      <c r="A12" s="5" t="s">
        <v>9</v>
      </c>
      <c r="B12" s="6" t="s">
        <v>6</v>
      </c>
      <c r="C12" s="7">
        <v>100500</v>
      </c>
      <c r="E12" s="9"/>
      <c r="F12" s="10"/>
      <c r="G12" s="9"/>
      <c r="K12" t="str">
        <v>東京店</v>
      </c>
      <c r="L12" s="4">
        <v>105000</v>
      </c>
      <c r="M12" s="4">
        <v>97500</v>
      </c>
      <c r="N12" s="4">
        <v>100300</v>
      </c>
      <c r="O12" s="4">
        <v>302800</v>
      </c>
    </row>
    <row r="13" spans="1:16" x14ac:dyDescent="0.4">
      <c r="A13" s="5" t="s">
        <v>9</v>
      </c>
      <c r="B13" s="6" t="s">
        <v>7</v>
      </c>
      <c r="C13" s="7">
        <v>98600</v>
      </c>
      <c r="K13" t="str">
        <v>北海道店</v>
      </c>
      <c r="L13" s="4">
        <v>95600</v>
      </c>
      <c r="M13" s="4">
        <v>86500</v>
      </c>
      <c r="N13" s="4">
        <v>98600</v>
      </c>
      <c r="O13" s="4">
        <v>280700</v>
      </c>
    </row>
    <row r="14" spans="1:16" x14ac:dyDescent="0.4">
      <c r="K14" t="str">
        <v>名古屋店</v>
      </c>
      <c r="L14" s="4">
        <v>99800</v>
      </c>
      <c r="M14" s="4">
        <v>85700</v>
      </c>
      <c r="N14" s="4">
        <v>100500</v>
      </c>
      <c r="O14" s="4">
        <v>286000</v>
      </c>
    </row>
    <row r="15" spans="1:16" x14ac:dyDescent="0.4">
      <c r="K15" t="str">
        <v>合計</v>
      </c>
      <c r="L15" s="4">
        <v>399000</v>
      </c>
      <c r="M15" s="4">
        <v>355000</v>
      </c>
      <c r="N15" s="4">
        <v>409900</v>
      </c>
      <c r="O15" s="4">
        <v>1163900</v>
      </c>
    </row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6練習</vt:lpstr>
      <vt:lpstr>6解答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2015-06-05T18:17:20Z</dcterms:created>
  <dcterms:modified xsi:type="dcterms:W3CDTF">2025-09-01T01:18:42Z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ecd8ab5-5795-469a-8c51-9f21ba29bce6_Enabled">
    <vt:lpwstr>true</vt:lpwstr>
  </property>
  <property fmtid="{D5CDD505-2E9C-101B-9397-08002B2CF9AE}" pid="3" name="MSIP_Label_becd8ab5-5795-469a-8c51-9f21ba29bce6_SetDate">
    <vt:lpwstr>2025-08-27T01:29:50Z</vt:lpwstr>
  </property>
  <property fmtid="{D5CDD505-2E9C-101B-9397-08002B2CF9AE}" pid="4" name="MSIP_Label_becd8ab5-5795-469a-8c51-9f21ba29bce6_Method">
    <vt:lpwstr>Standard</vt:lpwstr>
  </property>
  <property fmtid="{D5CDD505-2E9C-101B-9397-08002B2CF9AE}" pid="5" name="MSIP_Label_becd8ab5-5795-469a-8c51-9f21ba29bce6_Name">
    <vt:lpwstr>GENERAL</vt:lpwstr>
  </property>
  <property fmtid="{D5CDD505-2E9C-101B-9397-08002B2CF9AE}" pid="6" name="MSIP_Label_becd8ab5-5795-469a-8c51-9f21ba29bce6_SiteId">
    <vt:lpwstr>e7520e4d-d5a0-488d-9e9f-949faae7dce8</vt:lpwstr>
  </property>
  <property fmtid="{D5CDD505-2E9C-101B-9397-08002B2CF9AE}" pid="7" name="MSIP_Label_becd8ab5-5795-469a-8c51-9f21ba29bce6_ActionId">
    <vt:lpwstr>19677aa5-8219-4d5d-9cb7-0f56ed4db8c3</vt:lpwstr>
  </property>
  <property fmtid="{D5CDD505-2E9C-101B-9397-08002B2CF9AE}" pid="8" name="MSIP_Label_becd8ab5-5795-469a-8c51-9f21ba29bce6_ContentBits">
    <vt:lpwstr>0</vt:lpwstr>
  </property>
  <property fmtid="{D5CDD505-2E9C-101B-9397-08002B2CF9AE}" pid="9" name="MSIP_Label_becd8ab5-5795-469a-8c51-9f21ba29bce6_Tag">
    <vt:lpwstr>10, 3, 0, 1</vt:lpwstr>
  </property>
</Properties>
</file>