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ogramData\UPS\Nakayama_Files\Others\YouTube\Excel_shortShort\series4_新関数\s4_練習ファイル\"/>
    </mc:Choice>
  </mc:AlternateContent>
  <xr:revisionPtr revIDLastSave="0" documentId="13_ncr:1_{82E8A6BE-6B68-474D-B5D0-6240042891CA}" xr6:coauthVersionLast="47" xr6:coauthVersionMax="47" xr10:uidLastSave="{00000000-0000-0000-0000-000000000000}"/>
  <bookViews>
    <workbookView xWindow="-120" yWindow="-120" windowWidth="29040" windowHeight="15720" xr2:uid="{99F5DBE9-7EEF-4C18-84AD-0C7A198474FF}"/>
  </bookViews>
  <sheets>
    <sheet name="4練習sort" sheetId="2" r:id="rId1"/>
    <sheet name="4解答sort" sheetId="3" r:id="rId2"/>
    <sheet name="4練習sortby" sheetId="4" r:id="rId3"/>
    <sheet name="4解答sortby" sheetId="5" r:id="rId4"/>
  </sheets>
  <definedNames>
    <definedName name="_xlnm._FilterDatabase" localSheetId="1" hidden="1">'4解答sort'!$A$1:$C$13</definedName>
    <definedName name="_xlnm._FilterDatabase" localSheetId="3" hidden="1">'4解答sortby'!$A$1:$C$13</definedName>
    <definedName name="_xlnm._FilterDatabase" localSheetId="0" hidden="1">'4練習sort'!$A$1:$C$13</definedName>
    <definedName name="_xlnm._FilterDatabase" localSheetId="2" hidden="1">'4練習sortby'!$A$1:$C$13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5" l="1" a="1"/>
  <c r="E2" i="5" s="1"/>
  <c r="I2" i="5" a="1"/>
  <c r="I2" i="5" s="1"/>
  <c r="Q2" i="3" a="1"/>
  <c r="Q2" i="3" s="1"/>
  <c r="M2" i="3" a="1"/>
  <c r="M2" i="3" s="1"/>
  <c r="I2" i="3" a="1"/>
  <c r="I2" i="3" s="1"/>
  <c r="E2" i="3" a="1"/>
  <c r="E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<sst xmlns="http://schemas.openxmlformats.org/spreadsheetml/2006/main" count="144" uniqueCount="10">
  <si>
    <t>月</t>
    <rPh sb="0" eb="1">
      <t>ツキ</t>
    </rPh>
    <phoneticPr fontId="2"/>
  </si>
  <si>
    <t>店舗</t>
  </si>
  <si>
    <t>売上高</t>
    <rPh sb="0" eb="3">
      <t>ウリアゲダカ</t>
    </rPh>
    <phoneticPr fontId="2"/>
  </si>
  <si>
    <t>1月</t>
  </si>
  <si>
    <t>東京店</t>
  </si>
  <si>
    <t>大阪店</t>
  </si>
  <si>
    <t>名古屋店</t>
  </si>
  <si>
    <t>北海道店</t>
    <rPh sb="0" eb="3">
      <t>ホッカイドウ</t>
    </rPh>
    <phoneticPr fontId="2"/>
  </si>
  <si>
    <t>2月</t>
    <phoneticPr fontId="2"/>
  </si>
  <si>
    <t>3月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</si>
</sst>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9">
    <xf numFmtId="0" fontId="0" fillId="0" borderId="0" xfId="0"/>
    <xf numFmtId="0" fontId="0" fillId="0" borderId="1" xfId="0" applyBorder="1"/>
    <xf numFmtId="38" fontId="0" fillId="0" borderId="1" xfId="1" applyFont="1" applyBorder="1" applyAlignment="1"/>
    <xf numFmtId="14" fontId="3" fillId="3" borderId="1" xfId="0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38" fontId="3" fillId="3" borderId="1" xfId="1" applyFont="1" applyFill="1" applyBorder="1" applyAlignment="1">
      <alignment horizontal="center" vertical="top"/>
    </xf>
    <xf numFmtId="14" fontId="0" fillId="0" borderId="1" xfId="0" applyNumberFormat="1" applyBorder="1" applyAlignment="1">
      <alignment horizontal="center"/>
    </xf>
    <xf numFmtId="0" fontId="0" fillId="2" borderId="0" xfId="0" applyFill="1"/>
    <xf numFmtId="38" fontId="0" fillId="0" borderId="0" xfId="1" applyFont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FA5EE-10C1-405B-BE46-DD39A42CD663}">
  <sheetPr>
    <tabColor theme="7" tint="0.79998168889431442"/>
  </sheetPr>
  <dimension ref="A1:S13"/>
  <sheetViews>
    <sheetView tabSelected="1" workbookViewId="0">
      <selection activeCell="E2" sqref="E2"/>
    </sheetView>
  </sheetViews>
  <sheetFormatPr defaultRowHeight="18.75" x14ac:dyDescent="0.4"/>
  <cols>
    <col min="1" max="1" width="8.125" customWidth="1"/>
    <col min="2" max="2" width="10.5" customWidth="1"/>
    <col min="3" max="3" width="10.375" customWidth="1"/>
    <col min="4" max="4" width="4.125" customWidth="1"/>
    <col min="5" max="5" width="8.125" customWidth="1"/>
    <col min="6" max="6" width="10.5" customWidth="1"/>
    <col min="7" max="7" width="10.375" customWidth="1"/>
    <col min="8" max="8" width="4.125" customWidth="1"/>
    <col min="9" max="9" width="8.125" customWidth="1"/>
    <col min="10" max="10" width="10.5" customWidth="1"/>
    <col min="11" max="11" width="10.375" customWidth="1"/>
    <col min="12" max="12" width="3.625" customWidth="1"/>
    <col min="13" max="13" width="8.125" customWidth="1"/>
    <col min="14" max="14" width="10.5" customWidth="1"/>
    <col min="15" max="15" width="10.375" customWidth="1"/>
    <col min="16" max="16" width="3.625" customWidth="1"/>
    <col min="17" max="17" width="8.125" customWidth="1"/>
    <col min="18" max="18" width="10.5" customWidth="1"/>
    <col min="19" max="19" width="10.375" customWidth="1"/>
  </cols>
  <sheetData>
    <row r="1" spans="1:19" x14ac:dyDescent="0.4">
      <c r="A1" s="3" t="s">
        <v>0</v>
      </c>
      <c r="B1" s="4" t="s">
        <v>1</v>
      </c>
      <c r="C1" s="5" t="s">
        <v>2</v>
      </c>
      <c r="E1" s="3" t="s">
        <v>0</v>
      </c>
      <c r="F1" s="4" t="s">
        <v>1</v>
      </c>
      <c r="G1" s="5" t="s">
        <v>2</v>
      </c>
      <c r="I1" s="3" t="s">
        <v>0</v>
      </c>
      <c r="J1" s="4" t="s">
        <v>1</v>
      </c>
      <c r="K1" s="5" t="s">
        <v>2</v>
      </c>
      <c r="M1" s="3" t="s">
        <v>0</v>
      </c>
      <c r="N1" s="4" t="s">
        <v>1</v>
      </c>
      <c r="O1" s="5" t="s">
        <v>2</v>
      </c>
      <c r="Q1" s="3" t="s">
        <v>0</v>
      </c>
      <c r="R1" s="4" t="s">
        <v>1</v>
      </c>
      <c r="S1" s="5" t="s">
        <v>2</v>
      </c>
    </row>
    <row r="2" spans="1:19" x14ac:dyDescent="0.4">
      <c r="A2" s="6" t="s">
        <v>3</v>
      </c>
      <c r="B2" s="1" t="s">
        <v>4</v>
      </c>
      <c r="C2" s="2">
        <v>105000</v>
      </c>
      <c r="E2" s="7"/>
      <c r="I2" s="7"/>
      <c r="M2" s="7"/>
      <c r="Q2" s="7"/>
    </row>
    <row r="3" spans="1:19" x14ac:dyDescent="0.4">
      <c r="A3" s="6" t="s">
        <v>3</v>
      </c>
      <c r="B3" s="1" t="s">
        <v>5</v>
      </c>
      <c r="C3" s="2">
        <v>98600</v>
      </c>
    </row>
    <row r="4" spans="1:19" x14ac:dyDescent="0.4">
      <c r="A4" s="6" t="s">
        <v>3</v>
      </c>
      <c r="B4" s="1" t="s">
        <v>6</v>
      </c>
      <c r="C4" s="2">
        <v>99800</v>
      </c>
    </row>
    <row r="5" spans="1:19" x14ac:dyDescent="0.4">
      <c r="A5" s="6" t="s">
        <v>3</v>
      </c>
      <c r="B5" s="1" t="s">
        <v>7</v>
      </c>
      <c r="C5" s="2">
        <v>95600</v>
      </c>
    </row>
    <row r="6" spans="1:19" x14ac:dyDescent="0.4">
      <c r="A6" s="6" t="s">
        <v>8</v>
      </c>
      <c r="B6" s="1" t="s">
        <v>4</v>
      </c>
      <c r="C6" s="2">
        <v>97500</v>
      </c>
    </row>
    <row r="7" spans="1:19" x14ac:dyDescent="0.4">
      <c r="A7" s="6" t="s">
        <v>8</v>
      </c>
      <c r="B7" s="1" t="s">
        <v>5</v>
      </c>
      <c r="C7" s="2">
        <v>85300</v>
      </c>
    </row>
    <row r="8" spans="1:19" x14ac:dyDescent="0.4">
      <c r="A8" s="6" t="s">
        <v>8</v>
      </c>
      <c r="B8" s="1" t="s">
        <v>6</v>
      </c>
      <c r="C8" s="2">
        <v>85700</v>
      </c>
    </row>
    <row r="9" spans="1:19" x14ac:dyDescent="0.4">
      <c r="A9" s="6" t="s">
        <v>8</v>
      </c>
      <c r="B9" s="1" t="s">
        <v>7</v>
      </c>
      <c r="C9" s="2">
        <v>86500</v>
      </c>
    </row>
    <row r="10" spans="1:19" x14ac:dyDescent="0.4">
      <c r="A10" s="6" t="s">
        <v>9</v>
      </c>
      <c r="B10" s="1" t="s">
        <v>4</v>
      </c>
      <c r="C10" s="2">
        <v>100300</v>
      </c>
    </row>
    <row r="11" spans="1:19" x14ac:dyDescent="0.4">
      <c r="A11" s="6" t="s">
        <v>9</v>
      </c>
      <c r="B11" s="1" t="s">
        <v>5</v>
      </c>
      <c r="C11" s="2">
        <v>110500</v>
      </c>
    </row>
    <row r="12" spans="1:19" x14ac:dyDescent="0.4">
      <c r="A12" s="6" t="s">
        <v>9</v>
      </c>
      <c r="B12" s="1" t="s">
        <v>6</v>
      </c>
      <c r="C12" s="2">
        <v>100500</v>
      </c>
    </row>
    <row r="13" spans="1:19" x14ac:dyDescent="0.4">
      <c r="A13" s="6" t="s">
        <v>9</v>
      </c>
      <c r="B13" s="1" t="s">
        <v>7</v>
      </c>
      <c r="C13" s="2">
        <v>98600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F8BF1-6F79-4FDA-BE31-4D4627DA430C}">
  <sheetPr>
    <tabColor theme="9" tint="0.59999389629810485"/>
  </sheetPr>
  <dimension ref="A1:S13"/>
  <sheetViews>
    <sheetView workbookViewId="0">
      <selection activeCell="E2" sqref="E2"/>
    </sheetView>
  </sheetViews>
  <sheetFormatPr defaultRowHeight="18.75" x14ac:dyDescent="0.4"/>
  <cols>
    <col min="1" max="1" width="8.125" customWidth="1"/>
    <col min="2" max="2" width="10.5" customWidth="1"/>
    <col min="3" max="3" width="10.375" customWidth="1"/>
    <col min="4" max="4" width="4.125" customWidth="1"/>
    <col min="5" max="5" width="8.125" customWidth="1"/>
    <col min="6" max="6" width="10.5" customWidth="1"/>
    <col min="7" max="7" width="10.375" customWidth="1"/>
    <col min="8" max="8" width="4.125" customWidth="1"/>
    <col min="9" max="9" width="8.125" customWidth="1"/>
    <col min="10" max="10" width="10.5" customWidth="1"/>
    <col min="11" max="11" width="10.375" customWidth="1"/>
    <col min="12" max="12" width="3.625" customWidth="1"/>
    <col min="13" max="13" width="8.125" customWidth="1"/>
    <col min="14" max="14" width="10.5" customWidth="1"/>
    <col min="15" max="15" width="10.375" customWidth="1"/>
    <col min="16" max="16" width="3.625" customWidth="1"/>
    <col min="17" max="17" width="8.125" customWidth="1"/>
    <col min="18" max="18" width="10.5" customWidth="1"/>
    <col min="19" max="19" width="10.375" customWidth="1"/>
  </cols>
  <sheetData>
    <row r="1" spans="1:19" x14ac:dyDescent="0.4">
      <c r="A1" s="3" t="s">
        <v>0</v>
      </c>
      <c r="B1" s="4" t="s">
        <v>1</v>
      </c>
      <c r="C1" s="5" t="s">
        <v>2</v>
      </c>
      <c r="E1" s="3" t="s">
        <v>0</v>
      </c>
      <c r="F1" s="4" t="s">
        <v>1</v>
      </c>
      <c r="G1" s="5" t="s">
        <v>2</v>
      </c>
      <c r="I1" s="3" t="s">
        <v>0</v>
      </c>
      <c r="J1" s="4" t="s">
        <v>1</v>
      </c>
      <c r="K1" s="5" t="s">
        <v>2</v>
      </c>
      <c r="M1" s="3" t="s">
        <v>0</v>
      </c>
      <c r="N1" s="4" t="s">
        <v>1</v>
      </c>
      <c r="O1" s="5" t="s">
        <v>2</v>
      </c>
      <c r="Q1" s="3" t="s">
        <v>0</v>
      </c>
      <c r="R1" s="4" t="s">
        <v>1</v>
      </c>
      <c r="S1" s="5" t="s">
        <v>2</v>
      </c>
    </row>
    <row r="2" spans="1:19" x14ac:dyDescent="0.4">
      <c r="A2" s="6" t="s">
        <v>3</v>
      </c>
      <c r="B2" s="1" t="s">
        <v>4</v>
      </c>
      <c r="C2" s="2">
        <v>105000</v>
      </c>
      <c r="E2" s="7" t="str" cm="1">
        <f t="array" ref="E2:G13">_xlfn._xlws.SORT(A2:C13)</f>
        <v>1月</v>
      </c>
      <c r="F2" t="str">
        <v>東京店</v>
      </c>
      <c r="G2">
        <v>105000</v>
      </c>
      <c r="I2" s="7" t="str" cm="1">
        <f t="array" ref="I2:K13">_xlfn._xlws.SORT(A2:C13,2)</f>
        <v>1月</v>
      </c>
      <c r="J2" t="str">
        <v>大阪店</v>
      </c>
      <c r="K2">
        <v>98600</v>
      </c>
      <c r="M2" s="7" t="str" cm="1">
        <f t="array" ref="M2:O13">_xlfn._xlws.SORT(A2:C13,3)</f>
        <v>2月</v>
      </c>
      <c r="N2" t="str">
        <v>大阪店</v>
      </c>
      <c r="O2">
        <v>85300</v>
      </c>
      <c r="Q2" s="7" t="str" cm="1">
        <f t="array" ref="Q2:S13">_xlfn._xlws.SORT(A2:C13,3,-1)</f>
        <v>3月</v>
      </c>
      <c r="R2" t="str">
        <v>大阪店</v>
      </c>
      <c r="S2">
        <v>110500</v>
      </c>
    </row>
    <row r="3" spans="1:19" x14ac:dyDescent="0.4">
      <c r="A3" s="6" t="s">
        <v>3</v>
      </c>
      <c r="B3" s="1" t="s">
        <v>5</v>
      </c>
      <c r="C3" s="2">
        <v>98600</v>
      </c>
      <c r="E3" t="str">
        <v>1月</v>
      </c>
      <c r="F3" t="str">
        <v>大阪店</v>
      </c>
      <c r="G3">
        <v>98600</v>
      </c>
      <c r="I3" t="str">
        <v>2月</v>
      </c>
      <c r="J3" t="str">
        <v>大阪店</v>
      </c>
      <c r="K3">
        <v>85300</v>
      </c>
      <c r="M3" t="str">
        <v>2月</v>
      </c>
      <c r="N3" t="str">
        <v>名古屋店</v>
      </c>
      <c r="O3">
        <v>85700</v>
      </c>
      <c r="Q3" t="str">
        <v>1月</v>
      </c>
      <c r="R3" t="str">
        <v>東京店</v>
      </c>
      <c r="S3">
        <v>105000</v>
      </c>
    </row>
    <row r="4" spans="1:19" x14ac:dyDescent="0.4">
      <c r="A4" s="6" t="s">
        <v>3</v>
      </c>
      <c r="B4" s="1" t="s">
        <v>6</v>
      </c>
      <c r="C4" s="2">
        <v>99800</v>
      </c>
      <c r="E4" t="str">
        <v>1月</v>
      </c>
      <c r="F4" t="str">
        <v>名古屋店</v>
      </c>
      <c r="G4">
        <v>99800</v>
      </c>
      <c r="I4" t="str">
        <v>3月</v>
      </c>
      <c r="J4" t="str">
        <v>大阪店</v>
      </c>
      <c r="K4">
        <v>110500</v>
      </c>
      <c r="M4" t="str">
        <v>2月</v>
      </c>
      <c r="N4" t="str">
        <v>北海道店</v>
      </c>
      <c r="O4">
        <v>86500</v>
      </c>
      <c r="Q4" t="str">
        <v>3月</v>
      </c>
      <c r="R4" t="str">
        <v>名古屋店</v>
      </c>
      <c r="S4">
        <v>100500</v>
      </c>
    </row>
    <row r="5" spans="1:19" x14ac:dyDescent="0.4">
      <c r="A5" s="6" t="s">
        <v>3</v>
      </c>
      <c r="B5" s="1" t="s">
        <v>7</v>
      </c>
      <c r="C5" s="2">
        <v>95600</v>
      </c>
      <c r="E5" t="str">
        <v>1月</v>
      </c>
      <c r="F5" t="str">
        <v>北海道店</v>
      </c>
      <c r="G5">
        <v>95600</v>
      </c>
      <c r="I5" t="str">
        <v>1月</v>
      </c>
      <c r="J5" t="str">
        <v>東京店</v>
      </c>
      <c r="K5">
        <v>105000</v>
      </c>
      <c r="M5" t="str">
        <v>1月</v>
      </c>
      <c r="N5" t="str">
        <v>北海道店</v>
      </c>
      <c r="O5">
        <v>95600</v>
      </c>
      <c r="Q5" t="str">
        <v>3月</v>
      </c>
      <c r="R5" t="str">
        <v>東京店</v>
      </c>
      <c r="S5">
        <v>100300</v>
      </c>
    </row>
    <row r="6" spans="1:19" x14ac:dyDescent="0.4">
      <c r="A6" s="6" t="s">
        <v>8</v>
      </c>
      <c r="B6" s="1" t="s">
        <v>4</v>
      </c>
      <c r="C6" s="2">
        <v>97500</v>
      </c>
      <c r="E6" t="str">
        <v>2月</v>
      </c>
      <c r="F6" t="str">
        <v>東京店</v>
      </c>
      <c r="G6">
        <v>97500</v>
      </c>
      <c r="I6" t="str">
        <v>2月</v>
      </c>
      <c r="J6" t="str">
        <v>東京店</v>
      </c>
      <c r="K6">
        <v>97500</v>
      </c>
      <c r="M6" t="str">
        <v>2月</v>
      </c>
      <c r="N6" t="str">
        <v>東京店</v>
      </c>
      <c r="O6">
        <v>97500</v>
      </c>
      <c r="Q6" t="str">
        <v>1月</v>
      </c>
      <c r="R6" t="str">
        <v>名古屋店</v>
      </c>
      <c r="S6">
        <v>99800</v>
      </c>
    </row>
    <row r="7" spans="1:19" x14ac:dyDescent="0.4">
      <c r="A7" s="6" t="s">
        <v>8</v>
      </c>
      <c r="B7" s="1" t="s">
        <v>5</v>
      </c>
      <c r="C7" s="2">
        <v>85300</v>
      </c>
      <c r="E7" t="str">
        <v>2月</v>
      </c>
      <c r="F7" t="str">
        <v>大阪店</v>
      </c>
      <c r="G7">
        <v>85300</v>
      </c>
      <c r="I7" t="str">
        <v>3月</v>
      </c>
      <c r="J7" t="str">
        <v>東京店</v>
      </c>
      <c r="K7">
        <v>100300</v>
      </c>
      <c r="M7" t="str">
        <v>1月</v>
      </c>
      <c r="N7" t="str">
        <v>大阪店</v>
      </c>
      <c r="O7">
        <v>98600</v>
      </c>
      <c r="Q7" t="str">
        <v>1月</v>
      </c>
      <c r="R7" t="str">
        <v>大阪店</v>
      </c>
      <c r="S7">
        <v>98600</v>
      </c>
    </row>
    <row r="8" spans="1:19" x14ac:dyDescent="0.4">
      <c r="A8" s="6" t="s">
        <v>8</v>
      </c>
      <c r="B8" s="1" t="s">
        <v>6</v>
      </c>
      <c r="C8" s="2">
        <v>85700</v>
      </c>
      <c r="E8" t="str">
        <v>2月</v>
      </c>
      <c r="F8" t="str">
        <v>名古屋店</v>
      </c>
      <c r="G8">
        <v>85700</v>
      </c>
      <c r="I8" t="str">
        <v>1月</v>
      </c>
      <c r="J8" t="str">
        <v>北海道店</v>
      </c>
      <c r="K8">
        <v>95600</v>
      </c>
      <c r="M8" t="str">
        <v>3月</v>
      </c>
      <c r="N8" t="str">
        <v>北海道店</v>
      </c>
      <c r="O8">
        <v>98600</v>
      </c>
      <c r="Q8" t="str">
        <v>3月</v>
      </c>
      <c r="R8" t="str">
        <v>北海道店</v>
      </c>
      <c r="S8">
        <v>98600</v>
      </c>
    </row>
    <row r="9" spans="1:19" x14ac:dyDescent="0.4">
      <c r="A9" s="6" t="s">
        <v>8</v>
      </c>
      <c r="B9" s="1" t="s">
        <v>7</v>
      </c>
      <c r="C9" s="2">
        <v>86500</v>
      </c>
      <c r="E9" t="str">
        <v>2月</v>
      </c>
      <c r="F9" t="str">
        <v>北海道店</v>
      </c>
      <c r="G9">
        <v>86500</v>
      </c>
      <c r="I9" t="str">
        <v>2月</v>
      </c>
      <c r="J9" t="str">
        <v>北海道店</v>
      </c>
      <c r="K9">
        <v>86500</v>
      </c>
      <c r="M9" t="str">
        <v>1月</v>
      </c>
      <c r="N9" t="str">
        <v>名古屋店</v>
      </c>
      <c r="O9">
        <v>99800</v>
      </c>
      <c r="Q9" t="str">
        <v>2月</v>
      </c>
      <c r="R9" t="str">
        <v>東京店</v>
      </c>
      <c r="S9">
        <v>97500</v>
      </c>
    </row>
    <row r="10" spans="1:19" x14ac:dyDescent="0.4">
      <c r="A10" s="6" t="s">
        <v>9</v>
      </c>
      <c r="B10" s="1" t="s">
        <v>4</v>
      </c>
      <c r="C10" s="2">
        <v>100300</v>
      </c>
      <c r="E10" t="str">
        <v>3月</v>
      </c>
      <c r="F10" t="str">
        <v>東京店</v>
      </c>
      <c r="G10">
        <v>100300</v>
      </c>
      <c r="I10" t="str">
        <v>3月</v>
      </c>
      <c r="J10" t="str">
        <v>北海道店</v>
      </c>
      <c r="K10">
        <v>98600</v>
      </c>
      <c r="M10" t="str">
        <v>3月</v>
      </c>
      <c r="N10" t="str">
        <v>東京店</v>
      </c>
      <c r="O10">
        <v>100300</v>
      </c>
      <c r="Q10" t="str">
        <v>1月</v>
      </c>
      <c r="R10" t="str">
        <v>北海道店</v>
      </c>
      <c r="S10">
        <v>95600</v>
      </c>
    </row>
    <row r="11" spans="1:19" x14ac:dyDescent="0.4">
      <c r="A11" s="6" t="s">
        <v>9</v>
      </c>
      <c r="B11" s="1" t="s">
        <v>5</v>
      </c>
      <c r="C11" s="2">
        <v>110500</v>
      </c>
      <c r="E11" t="str">
        <v>3月</v>
      </c>
      <c r="F11" t="str">
        <v>大阪店</v>
      </c>
      <c r="G11">
        <v>110500</v>
      </c>
      <c r="I11" t="str">
        <v>1月</v>
      </c>
      <c r="J11" t="str">
        <v>名古屋店</v>
      </c>
      <c r="K11">
        <v>99800</v>
      </c>
      <c r="M11" t="str">
        <v>3月</v>
      </c>
      <c r="N11" t="str">
        <v>名古屋店</v>
      </c>
      <c r="O11">
        <v>100500</v>
      </c>
      <c r="Q11" t="str">
        <v>2月</v>
      </c>
      <c r="R11" t="str">
        <v>北海道店</v>
      </c>
      <c r="S11">
        <v>86500</v>
      </c>
    </row>
    <row r="12" spans="1:19" x14ac:dyDescent="0.4">
      <c r="A12" s="6" t="s">
        <v>9</v>
      </c>
      <c r="B12" s="1" t="s">
        <v>6</v>
      </c>
      <c r="C12" s="2">
        <v>100500</v>
      </c>
      <c r="E12" t="str">
        <v>3月</v>
      </c>
      <c r="F12" t="str">
        <v>名古屋店</v>
      </c>
      <c r="G12">
        <v>100500</v>
      </c>
      <c r="I12" t="str">
        <v>2月</v>
      </c>
      <c r="J12" t="str">
        <v>名古屋店</v>
      </c>
      <c r="K12">
        <v>85700</v>
      </c>
      <c r="M12" t="str">
        <v>1月</v>
      </c>
      <c r="N12" t="str">
        <v>東京店</v>
      </c>
      <c r="O12">
        <v>105000</v>
      </c>
      <c r="Q12" t="str">
        <v>2月</v>
      </c>
      <c r="R12" t="str">
        <v>名古屋店</v>
      </c>
      <c r="S12">
        <v>85700</v>
      </c>
    </row>
    <row r="13" spans="1:19" x14ac:dyDescent="0.4">
      <c r="A13" s="6" t="s">
        <v>9</v>
      </c>
      <c r="B13" s="1" t="s">
        <v>7</v>
      </c>
      <c r="C13" s="2">
        <v>98600</v>
      </c>
      <c r="E13" t="str">
        <v>3月</v>
      </c>
      <c r="F13" t="str">
        <v>北海道店</v>
      </c>
      <c r="G13">
        <v>98600</v>
      </c>
      <c r="I13" t="str">
        <v>3月</v>
      </c>
      <c r="J13" t="str">
        <v>名古屋店</v>
      </c>
      <c r="K13">
        <v>100500</v>
      </c>
      <c r="M13" t="str">
        <v>3月</v>
      </c>
      <c r="N13" t="str">
        <v>大阪店</v>
      </c>
      <c r="O13">
        <v>110500</v>
      </c>
      <c r="Q13" t="str">
        <v>2月</v>
      </c>
      <c r="R13" t="str">
        <v>大阪店</v>
      </c>
      <c r="S13">
        <v>85300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0FF77-322F-4944-B280-D8768AE95062}">
  <sheetPr>
    <tabColor theme="7" tint="0.79998168889431442"/>
  </sheetPr>
  <dimension ref="A1:K13"/>
  <sheetViews>
    <sheetView workbookViewId="0">
      <selection activeCell="E2" sqref="E2"/>
    </sheetView>
  </sheetViews>
  <sheetFormatPr defaultRowHeight="18.75" x14ac:dyDescent="0.4"/>
  <cols>
    <col min="1" max="1" width="8.125" customWidth="1"/>
    <col min="2" max="2" width="10.5" customWidth="1"/>
    <col min="3" max="3" width="10.375" customWidth="1"/>
    <col min="4" max="4" width="4.125" customWidth="1"/>
    <col min="5" max="5" width="8.125" customWidth="1"/>
    <col min="6" max="6" width="10.5" customWidth="1"/>
    <col min="7" max="7" width="10.375" customWidth="1"/>
    <col min="8" max="8" width="4.125" customWidth="1"/>
    <col min="9" max="9" width="8.125" customWidth="1"/>
    <col min="10" max="10" width="10.5" customWidth="1"/>
    <col min="11" max="11" width="10.375" customWidth="1"/>
    <col min="12" max="12" width="3.625" customWidth="1"/>
    <col min="13" max="13" width="8.125" customWidth="1"/>
    <col min="14" max="14" width="10.5" customWidth="1"/>
    <col min="15" max="15" width="10.375" customWidth="1"/>
    <col min="16" max="16" width="3.625" customWidth="1"/>
    <col min="17" max="17" width="8.125" customWidth="1"/>
    <col min="18" max="18" width="10.5" customWidth="1"/>
    <col min="19" max="19" width="10.375" customWidth="1"/>
  </cols>
  <sheetData>
    <row r="1" spans="1:11" x14ac:dyDescent="0.4">
      <c r="A1" s="3" t="s">
        <v>0</v>
      </c>
      <c r="B1" s="4" t="s">
        <v>1</v>
      </c>
      <c r="C1" s="5" t="s">
        <v>2</v>
      </c>
      <c r="E1" s="3" t="s">
        <v>0</v>
      </c>
      <c r="F1" s="4" t="s">
        <v>1</v>
      </c>
      <c r="G1" s="5" t="s">
        <v>2</v>
      </c>
      <c r="I1" s="3" t="s">
        <v>0</v>
      </c>
      <c r="J1" s="4" t="s">
        <v>1</v>
      </c>
      <c r="K1" s="5" t="s">
        <v>2</v>
      </c>
    </row>
    <row r="2" spans="1:11" x14ac:dyDescent="0.4">
      <c r="A2" s="6" t="s">
        <v>3</v>
      </c>
      <c r="B2" s="1" t="s">
        <v>4</v>
      </c>
      <c r="C2" s="2">
        <v>105000</v>
      </c>
      <c r="E2" s="7"/>
      <c r="I2" s="7"/>
    </row>
    <row r="3" spans="1:11" x14ac:dyDescent="0.4">
      <c r="A3" s="6" t="s">
        <v>3</v>
      </c>
      <c r="B3" s="1" t="s">
        <v>5</v>
      </c>
      <c r="C3" s="2">
        <v>98600</v>
      </c>
    </row>
    <row r="4" spans="1:11" x14ac:dyDescent="0.4">
      <c r="A4" s="6" t="s">
        <v>3</v>
      </c>
      <c r="B4" s="1" t="s">
        <v>6</v>
      </c>
      <c r="C4" s="2">
        <v>99800</v>
      </c>
    </row>
    <row r="5" spans="1:11" x14ac:dyDescent="0.4">
      <c r="A5" s="6" t="s">
        <v>3</v>
      </c>
      <c r="B5" s="1" t="s">
        <v>7</v>
      </c>
      <c r="C5" s="2">
        <v>95600</v>
      </c>
    </row>
    <row r="6" spans="1:11" x14ac:dyDescent="0.4">
      <c r="A6" s="6" t="s">
        <v>8</v>
      </c>
      <c r="B6" s="1" t="s">
        <v>4</v>
      </c>
      <c r="C6" s="2">
        <v>97500</v>
      </c>
    </row>
    <row r="7" spans="1:11" x14ac:dyDescent="0.4">
      <c r="A7" s="6" t="s">
        <v>8</v>
      </c>
      <c r="B7" s="1" t="s">
        <v>5</v>
      </c>
      <c r="C7" s="2">
        <v>85300</v>
      </c>
    </row>
    <row r="8" spans="1:11" x14ac:dyDescent="0.4">
      <c r="A8" s="6" t="s">
        <v>8</v>
      </c>
      <c r="B8" s="1" t="s">
        <v>6</v>
      </c>
      <c r="C8" s="2">
        <v>85700</v>
      </c>
    </row>
    <row r="9" spans="1:11" x14ac:dyDescent="0.4">
      <c r="A9" s="6" t="s">
        <v>8</v>
      </c>
      <c r="B9" s="1" t="s">
        <v>7</v>
      </c>
      <c r="C9" s="2">
        <v>86500</v>
      </c>
    </row>
    <row r="10" spans="1:11" x14ac:dyDescent="0.4">
      <c r="A10" s="6" t="s">
        <v>9</v>
      </c>
      <c r="B10" s="1" t="s">
        <v>4</v>
      </c>
      <c r="C10" s="2">
        <v>100300</v>
      </c>
    </row>
    <row r="11" spans="1:11" x14ac:dyDescent="0.4">
      <c r="A11" s="6" t="s">
        <v>9</v>
      </c>
      <c r="B11" s="1" t="s">
        <v>5</v>
      </c>
      <c r="C11" s="2">
        <v>110500</v>
      </c>
    </row>
    <row r="12" spans="1:11" x14ac:dyDescent="0.4">
      <c r="A12" s="6" t="s">
        <v>9</v>
      </c>
      <c r="B12" s="1" t="s">
        <v>6</v>
      </c>
      <c r="C12" s="2">
        <v>100500</v>
      </c>
    </row>
    <row r="13" spans="1:11" x14ac:dyDescent="0.4">
      <c r="A13" s="6" t="s">
        <v>9</v>
      </c>
      <c r="B13" s="1" t="s">
        <v>7</v>
      </c>
      <c r="C13" s="2">
        <v>98600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0E717-7229-40AF-A3C2-1D1299388AFF}">
  <sheetPr>
    <tabColor theme="9" tint="0.59999389629810485"/>
  </sheetPr>
  <dimension ref="A1:K13"/>
  <sheetViews>
    <sheetView workbookViewId="0">
      <selection activeCell="E2" sqref="E2"/>
    </sheetView>
  </sheetViews>
  <sheetFormatPr defaultRowHeight="18.75" x14ac:dyDescent="0.4"/>
  <cols>
    <col min="1" max="1" width="8.125" customWidth="1"/>
    <col min="2" max="2" width="10.5" customWidth="1"/>
    <col min="3" max="3" width="10.375" customWidth="1"/>
    <col min="4" max="4" width="4.125" customWidth="1"/>
    <col min="5" max="5" width="8.125" customWidth="1"/>
    <col min="6" max="6" width="10.5" customWidth="1"/>
    <col min="7" max="7" width="10.375" style="8" customWidth="1"/>
    <col min="8" max="8" width="4.125" customWidth="1"/>
    <col min="9" max="9" width="8.125" customWidth="1"/>
    <col min="10" max="10" width="10.5" customWidth="1"/>
    <col min="11" max="11" width="10.375" style="8" customWidth="1"/>
    <col min="12" max="12" width="3.625" customWidth="1"/>
    <col min="13" max="13" width="8.125" customWidth="1"/>
    <col min="14" max="14" width="10.5" customWidth="1"/>
    <col min="15" max="15" width="10.375" customWidth="1"/>
    <col min="16" max="16" width="3.625" customWidth="1"/>
    <col min="17" max="17" width="8.125" customWidth="1"/>
    <col min="18" max="18" width="10.5" customWidth="1"/>
    <col min="19" max="19" width="10.375" customWidth="1"/>
  </cols>
  <sheetData>
    <row r="1" spans="1:11" x14ac:dyDescent="0.4">
      <c r="A1" s="3" t="s">
        <v>0</v>
      </c>
      <c r="B1" s="4" t="s">
        <v>1</v>
      </c>
      <c r="C1" s="5" t="s">
        <v>2</v>
      </c>
      <c r="E1" s="3" t="s">
        <v>0</v>
      </c>
      <c r="F1" s="4" t="s">
        <v>1</v>
      </c>
      <c r="G1" s="5" t="s">
        <v>2</v>
      </c>
      <c r="I1" s="3" t="s">
        <v>0</v>
      </c>
      <c r="J1" s="4" t="s">
        <v>1</v>
      </c>
      <c r="K1" s="5" t="s">
        <v>2</v>
      </c>
    </row>
    <row r="2" spans="1:11" x14ac:dyDescent="0.4">
      <c r="A2" s="6" t="s">
        <v>3</v>
      </c>
      <c r="B2" s="1" t="s">
        <v>4</v>
      </c>
      <c r="C2" s="2">
        <v>105000</v>
      </c>
      <c r="E2" s="7" t="str" cm="1">
        <f t="array" ref="E2:G13">_xlfn.SORTBY(A2:C13,A2:A13)</f>
        <v>1月</v>
      </c>
      <c r="F2" t="str">
        <v>東京店</v>
      </c>
      <c r="G2" s="8">
        <v>105000</v>
      </c>
      <c r="I2" s="7" t="str" cm="1">
        <f t="array" ref="I2:K13">_xlfn.SORTBY(A2:C13,C2:C13,-1)</f>
        <v>3月</v>
      </c>
      <c r="J2" t="str">
        <v>大阪店</v>
      </c>
      <c r="K2" s="8">
        <v>110500</v>
      </c>
    </row>
    <row r="3" spans="1:11" x14ac:dyDescent="0.4">
      <c r="A3" s="6" t="s">
        <v>3</v>
      </c>
      <c r="B3" s="1" t="s">
        <v>5</v>
      </c>
      <c r="C3" s="2">
        <v>98600</v>
      </c>
      <c r="E3" t="str">
        <v>1月</v>
      </c>
      <c r="F3" t="str">
        <v>大阪店</v>
      </c>
      <c r="G3" s="8">
        <v>98600</v>
      </c>
      <c r="I3" t="str">
        <v>1月</v>
      </c>
      <c r="J3" t="str">
        <v>東京店</v>
      </c>
      <c r="K3" s="8">
        <v>105000</v>
      </c>
    </row>
    <row r="4" spans="1:11" x14ac:dyDescent="0.4">
      <c r="A4" s="6" t="s">
        <v>3</v>
      </c>
      <c r="B4" s="1" t="s">
        <v>6</v>
      </c>
      <c r="C4" s="2">
        <v>99800</v>
      </c>
      <c r="E4" t="str">
        <v>1月</v>
      </c>
      <c r="F4" t="str">
        <v>名古屋店</v>
      </c>
      <c r="G4" s="8">
        <v>99800</v>
      </c>
      <c r="I4" t="str">
        <v>3月</v>
      </c>
      <c r="J4" t="str">
        <v>名古屋店</v>
      </c>
      <c r="K4" s="8">
        <v>100500</v>
      </c>
    </row>
    <row r="5" spans="1:11" x14ac:dyDescent="0.4">
      <c r="A5" s="6" t="s">
        <v>3</v>
      </c>
      <c r="B5" s="1" t="s">
        <v>7</v>
      </c>
      <c r="C5" s="2">
        <v>95600</v>
      </c>
      <c r="E5" t="str">
        <v>1月</v>
      </c>
      <c r="F5" t="str">
        <v>北海道店</v>
      </c>
      <c r="G5" s="8">
        <v>95600</v>
      </c>
      <c r="I5" t="str">
        <v>3月</v>
      </c>
      <c r="J5" t="str">
        <v>東京店</v>
      </c>
      <c r="K5" s="8">
        <v>100300</v>
      </c>
    </row>
    <row r="6" spans="1:11" x14ac:dyDescent="0.4">
      <c r="A6" s="6" t="s">
        <v>8</v>
      </c>
      <c r="B6" s="1" t="s">
        <v>4</v>
      </c>
      <c r="C6" s="2">
        <v>97500</v>
      </c>
      <c r="E6" t="str">
        <v>2月</v>
      </c>
      <c r="F6" t="str">
        <v>東京店</v>
      </c>
      <c r="G6" s="8">
        <v>97500</v>
      </c>
      <c r="I6" t="str">
        <v>1月</v>
      </c>
      <c r="J6" t="str">
        <v>名古屋店</v>
      </c>
      <c r="K6" s="8">
        <v>99800</v>
      </c>
    </row>
    <row r="7" spans="1:11" x14ac:dyDescent="0.4">
      <c r="A7" s="6" t="s">
        <v>8</v>
      </c>
      <c r="B7" s="1" t="s">
        <v>5</v>
      </c>
      <c r="C7" s="2">
        <v>85300</v>
      </c>
      <c r="E7" t="str">
        <v>2月</v>
      </c>
      <c r="F7" t="str">
        <v>大阪店</v>
      </c>
      <c r="G7" s="8">
        <v>85300</v>
      </c>
      <c r="I7" t="str">
        <v>1月</v>
      </c>
      <c r="J7" t="str">
        <v>大阪店</v>
      </c>
      <c r="K7" s="8">
        <v>98600</v>
      </c>
    </row>
    <row r="8" spans="1:11" x14ac:dyDescent="0.4">
      <c r="A8" s="6" t="s">
        <v>8</v>
      </c>
      <c r="B8" s="1" t="s">
        <v>6</v>
      </c>
      <c r="C8" s="2">
        <v>85700</v>
      </c>
      <c r="E8" t="str">
        <v>2月</v>
      </c>
      <c r="F8" t="str">
        <v>名古屋店</v>
      </c>
      <c r="G8" s="8">
        <v>85700</v>
      </c>
      <c r="I8" t="str">
        <v>3月</v>
      </c>
      <c r="J8" t="str">
        <v>北海道店</v>
      </c>
      <c r="K8" s="8">
        <v>98600</v>
      </c>
    </row>
    <row r="9" spans="1:11" x14ac:dyDescent="0.4">
      <c r="A9" s="6" t="s">
        <v>8</v>
      </c>
      <c r="B9" s="1" t="s">
        <v>7</v>
      </c>
      <c r="C9" s="2">
        <v>86500</v>
      </c>
      <c r="E9" t="str">
        <v>2月</v>
      </c>
      <c r="F9" t="str">
        <v>北海道店</v>
      </c>
      <c r="G9" s="8">
        <v>86500</v>
      </c>
      <c r="I9" t="str">
        <v>2月</v>
      </c>
      <c r="J9" t="str">
        <v>東京店</v>
      </c>
      <c r="K9" s="8">
        <v>97500</v>
      </c>
    </row>
    <row r="10" spans="1:11" x14ac:dyDescent="0.4">
      <c r="A10" s="6" t="s">
        <v>9</v>
      </c>
      <c r="B10" s="1" t="s">
        <v>4</v>
      </c>
      <c r="C10" s="2">
        <v>100300</v>
      </c>
      <c r="E10" t="str">
        <v>3月</v>
      </c>
      <c r="F10" t="str">
        <v>東京店</v>
      </c>
      <c r="G10" s="8">
        <v>100300</v>
      </c>
      <c r="I10" t="str">
        <v>1月</v>
      </c>
      <c r="J10" t="str">
        <v>北海道店</v>
      </c>
      <c r="K10" s="8">
        <v>95600</v>
      </c>
    </row>
    <row r="11" spans="1:11" x14ac:dyDescent="0.4">
      <c r="A11" s="6" t="s">
        <v>9</v>
      </c>
      <c r="B11" s="1" t="s">
        <v>5</v>
      </c>
      <c r="C11" s="2">
        <v>110500</v>
      </c>
      <c r="E11" t="str">
        <v>3月</v>
      </c>
      <c r="F11" t="str">
        <v>大阪店</v>
      </c>
      <c r="G11" s="8">
        <v>110500</v>
      </c>
      <c r="I11" t="str">
        <v>2月</v>
      </c>
      <c r="J11" t="str">
        <v>北海道店</v>
      </c>
      <c r="K11" s="8">
        <v>86500</v>
      </c>
    </row>
    <row r="12" spans="1:11" x14ac:dyDescent="0.4">
      <c r="A12" s="6" t="s">
        <v>9</v>
      </c>
      <c r="B12" s="1" t="s">
        <v>6</v>
      </c>
      <c r="C12" s="2">
        <v>100500</v>
      </c>
      <c r="E12" t="str">
        <v>3月</v>
      </c>
      <c r="F12" t="str">
        <v>名古屋店</v>
      </c>
      <c r="G12" s="8">
        <v>100500</v>
      </c>
      <c r="I12" t="str">
        <v>2月</v>
      </c>
      <c r="J12" t="str">
        <v>名古屋店</v>
      </c>
      <c r="K12" s="8">
        <v>85700</v>
      </c>
    </row>
    <row r="13" spans="1:11" x14ac:dyDescent="0.4">
      <c r="A13" s="6" t="s">
        <v>9</v>
      </c>
      <c r="B13" s="1" t="s">
        <v>7</v>
      </c>
      <c r="C13" s="2">
        <v>98600</v>
      </c>
      <c r="E13" t="str">
        <v>3月</v>
      </c>
      <c r="F13" t="str">
        <v>北海道店</v>
      </c>
      <c r="G13" s="8">
        <v>98600</v>
      </c>
      <c r="I13" t="str">
        <v>2月</v>
      </c>
      <c r="J13" t="str">
        <v>大阪店</v>
      </c>
      <c r="K13" s="8">
        <v>85300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4練習sort</vt:lpstr>
      <vt:lpstr>4解答sort</vt:lpstr>
      <vt:lpstr>4練習sortby</vt:lpstr>
      <vt:lpstr>4解答sortby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2025-08-27T01:10:58Z</dcterms:created>
  <dcterms:modified xsi:type="dcterms:W3CDTF">2025-09-01T00:56:18Z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2025-08-27T01:11:49Z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b3aec6cf-ee83-4f37-a51f-4b751b0a77e2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